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etitiaremetter/Desktop/Bureau - iMac de Laetitia/"/>
    </mc:Choice>
  </mc:AlternateContent>
  <xr:revisionPtr revIDLastSave="0" documentId="13_ncr:1_{18DAD5AC-6DDC-0C4E-AA09-FDF586D5A43D}" xr6:coauthVersionLast="47" xr6:coauthVersionMax="47" xr10:uidLastSave="{00000000-0000-0000-0000-000000000000}"/>
  <bookViews>
    <workbookView xWindow="5100" yWindow="860" windowWidth="28040" windowHeight="20020" xr2:uid="{1E494F7A-46D0-DC46-8178-019DB8E852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  <c r="E86" i="1"/>
  <c r="E100" i="1"/>
  <c r="E106" i="1"/>
  <c r="E118" i="1"/>
  <c r="E143" i="1"/>
  <c r="E147" i="1"/>
  <c r="E123" i="1"/>
  <c r="E114" i="1"/>
  <c r="E134" i="1"/>
  <c r="E95" i="1"/>
  <c r="E73" i="1"/>
  <c r="E64" i="1"/>
  <c r="E53" i="1"/>
  <c r="E49" i="1"/>
  <c r="E22" i="1"/>
  <c r="E32" i="1"/>
  <c r="E42" i="1"/>
  <c r="E16" i="1"/>
  <c r="E151" i="1" l="1"/>
</calcChain>
</file>

<file path=xl/sharedStrings.xml><?xml version="1.0" encoding="utf-8"?>
<sst xmlns="http://schemas.openxmlformats.org/spreadsheetml/2006/main" count="154" uniqueCount="134">
  <si>
    <t>Mobilier gite</t>
  </si>
  <si>
    <t>Grand gite</t>
  </si>
  <si>
    <t xml:space="preserve">Cuisine : </t>
  </si>
  <si>
    <t>1 table</t>
  </si>
  <si>
    <t>1 bureau</t>
  </si>
  <si>
    <t>Chaise bureau</t>
  </si>
  <si>
    <t>Vaiselle</t>
  </si>
  <si>
    <t>Gril pain</t>
  </si>
  <si>
    <t>cafetiere</t>
  </si>
  <si>
    <t>bouilloire</t>
  </si>
  <si>
    <t>Frigo</t>
  </si>
  <si>
    <t>Buanderie</t>
  </si>
  <si>
    <t>1 seche linge</t>
  </si>
  <si>
    <t>Salon</t>
  </si>
  <si>
    <t>1 canapé</t>
  </si>
  <si>
    <t>2 fauteuils</t>
  </si>
  <si>
    <t>Chambre baignoire</t>
  </si>
  <si>
    <t>1 lit 90</t>
  </si>
  <si>
    <t>1 lit 160</t>
  </si>
  <si>
    <t>1 chaise bureau</t>
  </si>
  <si>
    <t>1 coifeuse</t>
  </si>
  <si>
    <t>1 chaise coifeuse</t>
  </si>
  <si>
    <t>1 malle</t>
  </si>
  <si>
    <t>Chambre Bleue</t>
  </si>
  <si>
    <t>2 chevet</t>
  </si>
  <si>
    <t>Chambre Enfant</t>
  </si>
  <si>
    <t>1 tele</t>
  </si>
  <si>
    <t>1 lit superpose</t>
  </si>
  <si>
    <t>Chambre jaune</t>
  </si>
  <si>
    <t>1 lit 200x200</t>
  </si>
  <si>
    <t>1 commode</t>
  </si>
  <si>
    <t>1 lit bebe</t>
  </si>
  <si>
    <t>1 table a langer</t>
  </si>
  <si>
    <t>1 fauteuil</t>
  </si>
  <si>
    <t>1 fauteuil rotin</t>
  </si>
  <si>
    <t>Jardin</t>
  </si>
  <si>
    <t>1 grande table</t>
  </si>
  <si>
    <t>10 chaises</t>
  </si>
  <si>
    <t>4 transats</t>
  </si>
  <si>
    <t>Petit Gite</t>
  </si>
  <si>
    <t>Cuisine</t>
  </si>
  <si>
    <t>4 chaises</t>
  </si>
  <si>
    <t>1 machine a laver</t>
  </si>
  <si>
    <t>1 frigo</t>
  </si>
  <si>
    <t>Vaiselles</t>
  </si>
  <si>
    <t>1 cafetiere</t>
  </si>
  <si>
    <t>1 bouilloire</t>
  </si>
  <si>
    <t>1 meuble tv</t>
  </si>
  <si>
    <t>1 chaise Bureau</t>
  </si>
  <si>
    <t>1 table basse marbre</t>
  </si>
  <si>
    <t>Chambre lit double</t>
  </si>
  <si>
    <t>2 lit en 120</t>
  </si>
  <si>
    <t>Chambre parents</t>
  </si>
  <si>
    <t>1 commode avec miroir</t>
  </si>
  <si>
    <t>1 banc bout de lit</t>
  </si>
  <si>
    <t>1 rameur</t>
  </si>
  <si>
    <t>1 velo eliptique</t>
  </si>
  <si>
    <t>1 banc de muscu</t>
  </si>
  <si>
    <t>1 poste multi sport</t>
  </si>
  <si>
    <t>1 appareil multi activités</t>
  </si>
  <si>
    <t>1 velo d'appartement</t>
  </si>
  <si>
    <t>1 velo de course</t>
  </si>
  <si>
    <t>Rack poids</t>
  </si>
  <si>
    <t>Linge de maison</t>
  </si>
  <si>
    <t>Couette</t>
  </si>
  <si>
    <t>Protege oreillers</t>
  </si>
  <si>
    <t>Protege matelas</t>
  </si>
  <si>
    <t>Quantité</t>
  </si>
  <si>
    <t>Billiard</t>
  </si>
  <si>
    <t>bar</t>
  </si>
  <si>
    <t>tabourets</t>
  </si>
  <si>
    <t xml:space="preserve"> tabouret</t>
  </si>
  <si>
    <t xml:space="preserve"> chaises</t>
  </si>
  <si>
    <t xml:space="preserve"> table</t>
  </si>
  <si>
    <t>1bureau</t>
  </si>
  <si>
    <t xml:space="preserve"> vaissellier</t>
  </si>
  <si>
    <t xml:space="preserve"> lave linge</t>
  </si>
  <si>
    <t>seche linge</t>
  </si>
  <si>
    <t xml:space="preserve"> armoire</t>
  </si>
  <si>
    <t>gueridon</t>
  </si>
  <si>
    <t>canapé</t>
  </si>
  <si>
    <t>fauteuils</t>
  </si>
  <si>
    <t xml:space="preserve"> buffet bas</t>
  </si>
  <si>
    <t>sieges</t>
  </si>
  <si>
    <t xml:space="preserve"> bar</t>
  </si>
  <si>
    <t>table basse</t>
  </si>
  <si>
    <t>petit meuble</t>
  </si>
  <si>
    <t>Prix total</t>
  </si>
  <si>
    <t>Oreiller rectangle</t>
  </si>
  <si>
    <t>Oreillers carré</t>
  </si>
  <si>
    <t>Total</t>
  </si>
  <si>
    <t xml:space="preserve">Total cuisine: </t>
  </si>
  <si>
    <t>Total Buanderie</t>
  </si>
  <si>
    <t>Total salon</t>
  </si>
  <si>
    <t>Total chambre baignoire</t>
  </si>
  <si>
    <t>Total chambre Bleue</t>
  </si>
  <si>
    <t>Total chambre enfant</t>
  </si>
  <si>
    <t>Total chambre jaune</t>
  </si>
  <si>
    <t>Total jardin</t>
  </si>
  <si>
    <t>1 tele TCL 82cm</t>
  </si>
  <si>
    <t>1 tele Philips</t>
  </si>
  <si>
    <t>1 tele philips</t>
  </si>
  <si>
    <t xml:space="preserve"> micro onde</t>
  </si>
  <si>
    <t>1grille pain</t>
  </si>
  <si>
    <t>Lumiaire</t>
  </si>
  <si>
    <t>Suspension contrepoids</t>
  </si>
  <si>
    <t>Applique abat jour</t>
  </si>
  <si>
    <t>Applique porcelaine</t>
  </si>
  <si>
    <t>Applique ceramique</t>
  </si>
  <si>
    <t>Suspension verre orange</t>
  </si>
  <si>
    <t>Suspension verre violet</t>
  </si>
  <si>
    <t>tracteur complet</t>
  </si>
  <si>
    <t>Cribleuse plage</t>
  </si>
  <si>
    <t>total espace vert</t>
  </si>
  <si>
    <t>Total cuisine</t>
  </si>
  <si>
    <t>total chambre lit double</t>
  </si>
  <si>
    <t>8 personnes</t>
  </si>
  <si>
    <t>1 tapis de course</t>
  </si>
  <si>
    <t>total salle de sport</t>
  </si>
  <si>
    <t>Total salle billard</t>
  </si>
  <si>
    <t>Total luminaires</t>
  </si>
  <si>
    <t>Total linge de maison</t>
  </si>
  <si>
    <t>total chambre enfant</t>
  </si>
  <si>
    <t>4 personnes</t>
  </si>
  <si>
    <t>Salle de sport (acheté avec sci)</t>
  </si>
  <si>
    <t>Salle billiard (acheté en nom propre)</t>
  </si>
  <si>
    <t>Lit : sommier +matelas</t>
  </si>
  <si>
    <t>Vaiselle : Vaiselle+caserolles+plat etc…</t>
  </si>
  <si>
    <t>Linge de maison : parrure de lit+ serviette de toilette</t>
  </si>
  <si>
    <t>8 lits</t>
  </si>
  <si>
    <t>Luminaire grand gite</t>
  </si>
  <si>
    <t>appliques tissus</t>
  </si>
  <si>
    <t>Applique fer et bois</t>
  </si>
  <si>
    <t>Materiel espace vert (acheté en nom propre) decote déjà appliqué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</si>
</sst>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.00\ &quot;€&quot;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u/>
      <sz val="12"/>
      <color theme="1"/>
      <name val="Aptos Narrow"/>
      <scheme val="minor"/>
    </font>
    <font>
      <b/>
      <i/>
      <u/>
      <sz val="12"/>
      <color theme="1"/>
      <name val="Aptos Narrow"/>
      <scheme val="minor"/>
    </font>
    <font>
      <b/>
      <i/>
      <u/>
      <sz val="12"/>
      <color theme="1"/>
      <name val="Aptos Narrow (Corps)"/>
    </font>
    <font>
      <i/>
      <u/>
      <sz val="12"/>
      <color theme="1"/>
      <name val="Aptos Narrow"/>
      <scheme val="minor"/>
    </font>
    <font>
      <u/>
      <sz val="12"/>
      <color theme="1"/>
      <name val="Aptos Narrow"/>
      <family val="2"/>
      <scheme val="minor"/>
    </font>
    <font>
      <u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6917-CB20-5D41-80D7-88C42BED8279}">
  <dimension ref="A1:K159"/>
  <sheetViews>
    <sheetView tabSelected="1" topLeftCell="A116" workbookViewId="0">
      <selection activeCell="B159" sqref="A159:E159"/>
    </sheetView>
  </sheetViews>
  <sheetFormatPr baseColWidth="10" defaultRowHeight="16" x14ac:dyDescent="0.2"/>
  <cols>
    <col min="1" max="11" width="10.83203125" style="1"/>
  </cols>
  <sheetData>
    <row r="1" spans="1:6" x14ac:dyDescent="0.2">
      <c r="A1" s="17" t="s">
        <v>0</v>
      </c>
      <c r="B1" s="17"/>
      <c r="C1" s="17"/>
      <c r="D1" s="17"/>
      <c r="E1" s="17"/>
      <c r="F1" s="17"/>
    </row>
    <row r="2" spans="1:6" x14ac:dyDescent="0.2">
      <c r="A2" s="51" t="s">
        <v>1</v>
      </c>
      <c r="B2" s="52"/>
      <c r="C2" s="52"/>
      <c r="D2" s="52"/>
      <c r="E2" s="52"/>
      <c r="F2" s="52"/>
    </row>
    <row r="3" spans="1:6" x14ac:dyDescent="0.2">
      <c r="A3" s="2"/>
      <c r="C3" s="47" t="s">
        <v>67</v>
      </c>
      <c r="D3" s="47"/>
      <c r="E3" s="38" t="s">
        <v>87</v>
      </c>
      <c r="F3" s="38"/>
    </row>
    <row r="4" spans="1:6" x14ac:dyDescent="0.2">
      <c r="A4" s="48" t="s">
        <v>2</v>
      </c>
      <c r="B4" s="21"/>
      <c r="C4" s="21"/>
      <c r="D4" s="21"/>
      <c r="E4" s="21"/>
      <c r="F4" s="21"/>
    </row>
    <row r="5" spans="1:6" x14ac:dyDescent="0.2">
      <c r="A5" s="17" t="s">
        <v>71</v>
      </c>
      <c r="B5" s="17"/>
      <c r="C5" s="17">
        <v>4</v>
      </c>
      <c r="D5" s="17"/>
      <c r="E5" s="29">
        <v>100</v>
      </c>
      <c r="F5" s="29"/>
    </row>
    <row r="6" spans="1:6" x14ac:dyDescent="0.2">
      <c r="A6" s="17" t="s">
        <v>72</v>
      </c>
      <c r="B6" s="17"/>
      <c r="C6" s="17">
        <v>8</v>
      </c>
      <c r="D6" s="17"/>
      <c r="E6" s="29">
        <v>80</v>
      </c>
      <c r="F6" s="29"/>
    </row>
    <row r="7" spans="1:6" x14ac:dyDescent="0.2">
      <c r="A7" s="17" t="s">
        <v>73</v>
      </c>
      <c r="B7" s="17"/>
      <c r="C7" s="17">
        <v>1</v>
      </c>
      <c r="D7" s="17"/>
      <c r="E7" s="29">
        <v>700</v>
      </c>
      <c r="F7" s="29"/>
    </row>
    <row r="8" spans="1:6" x14ac:dyDescent="0.2">
      <c r="A8" s="17" t="s">
        <v>74</v>
      </c>
      <c r="B8" s="17"/>
      <c r="C8" s="17">
        <v>1</v>
      </c>
      <c r="D8" s="17"/>
      <c r="E8" s="29">
        <v>20</v>
      </c>
      <c r="F8" s="29"/>
    </row>
    <row r="9" spans="1:6" x14ac:dyDescent="0.2">
      <c r="A9" s="17" t="s">
        <v>5</v>
      </c>
      <c r="B9" s="17"/>
      <c r="C9" s="17">
        <v>1</v>
      </c>
      <c r="D9" s="17"/>
      <c r="E9" s="29">
        <v>100</v>
      </c>
      <c r="F9" s="29"/>
    </row>
    <row r="10" spans="1:6" x14ac:dyDescent="0.2">
      <c r="A10" s="17" t="s">
        <v>75</v>
      </c>
      <c r="B10" s="17"/>
      <c r="C10" s="17">
        <v>1</v>
      </c>
      <c r="D10" s="17"/>
      <c r="E10" s="29">
        <v>200</v>
      </c>
      <c r="F10" s="29"/>
    </row>
    <row r="11" spans="1:6" x14ac:dyDescent="0.2">
      <c r="A11" s="17" t="s">
        <v>6</v>
      </c>
      <c r="B11" s="17"/>
      <c r="C11" s="17" t="s">
        <v>116</v>
      </c>
      <c r="D11" s="17"/>
      <c r="E11" s="29">
        <v>800</v>
      </c>
      <c r="F11" s="29"/>
    </row>
    <row r="12" spans="1:6" x14ac:dyDescent="0.2">
      <c r="A12" s="17" t="s">
        <v>7</v>
      </c>
      <c r="B12" s="17"/>
      <c r="C12" s="17">
        <v>1</v>
      </c>
      <c r="D12" s="17"/>
      <c r="E12" s="29">
        <v>40</v>
      </c>
      <c r="F12" s="29"/>
    </row>
    <row r="13" spans="1:6" x14ac:dyDescent="0.2">
      <c r="A13" s="17" t="s">
        <v>8</v>
      </c>
      <c r="B13" s="17"/>
      <c r="C13" s="17">
        <v>1</v>
      </c>
      <c r="D13" s="17"/>
      <c r="E13" s="29">
        <v>20</v>
      </c>
      <c r="F13" s="29"/>
    </row>
    <row r="14" spans="1:6" x14ac:dyDescent="0.2">
      <c r="A14" s="17" t="s">
        <v>9</v>
      </c>
      <c r="B14" s="17"/>
      <c r="C14" s="17">
        <v>1</v>
      </c>
      <c r="D14" s="17"/>
      <c r="E14" s="29">
        <v>15</v>
      </c>
      <c r="F14" s="29"/>
    </row>
    <row r="15" spans="1:6" x14ac:dyDescent="0.2">
      <c r="A15" s="17" t="s">
        <v>10</v>
      </c>
      <c r="B15" s="17"/>
      <c r="C15" s="17">
        <v>1</v>
      </c>
      <c r="D15" s="17"/>
      <c r="E15" s="29">
        <v>1039</v>
      </c>
      <c r="F15" s="29"/>
    </row>
    <row r="16" spans="1:6" x14ac:dyDescent="0.2">
      <c r="A16" s="14" t="s">
        <v>91</v>
      </c>
      <c r="B16" s="14"/>
      <c r="C16" s="14"/>
      <c r="D16" s="14"/>
      <c r="E16" s="13">
        <f>SUM(E5:F15)</f>
        <v>3114</v>
      </c>
      <c r="F16" s="13"/>
    </row>
    <row r="17" spans="1:6" x14ac:dyDescent="0.2">
      <c r="A17" s="41" t="s">
        <v>11</v>
      </c>
      <c r="B17" s="42"/>
      <c r="C17" s="42"/>
      <c r="D17" s="42"/>
      <c r="E17" s="42"/>
      <c r="F17" s="42"/>
    </row>
    <row r="18" spans="1:6" x14ac:dyDescent="0.2">
      <c r="A18" s="17" t="s">
        <v>76</v>
      </c>
      <c r="B18" s="17"/>
      <c r="C18" s="17">
        <v>1</v>
      </c>
      <c r="D18" s="17"/>
      <c r="E18" s="29">
        <v>700</v>
      </c>
      <c r="F18" s="29"/>
    </row>
    <row r="19" spans="1:6" x14ac:dyDescent="0.2">
      <c r="A19" s="17" t="s">
        <v>77</v>
      </c>
      <c r="B19" s="17"/>
      <c r="C19" s="17">
        <v>1</v>
      </c>
      <c r="D19" s="17"/>
      <c r="E19" s="29">
        <v>500</v>
      </c>
      <c r="F19" s="29"/>
    </row>
    <row r="20" spans="1:6" x14ac:dyDescent="0.2">
      <c r="A20" s="17" t="s">
        <v>78</v>
      </c>
      <c r="B20" s="17"/>
      <c r="C20" s="17">
        <v>1</v>
      </c>
      <c r="D20" s="17"/>
      <c r="E20" s="29">
        <v>100</v>
      </c>
      <c r="F20" s="29"/>
    </row>
    <row r="21" spans="1:6" x14ac:dyDescent="0.2">
      <c r="A21" s="39" t="s">
        <v>79</v>
      </c>
      <c r="B21" s="39"/>
      <c r="C21" s="39">
        <v>1</v>
      </c>
      <c r="D21" s="39"/>
      <c r="E21" s="40">
        <v>15</v>
      </c>
      <c r="F21" s="40"/>
    </row>
    <row r="22" spans="1:6" x14ac:dyDescent="0.2">
      <c r="A22" s="30" t="s">
        <v>92</v>
      </c>
      <c r="B22" s="31"/>
      <c r="C22" s="31"/>
      <c r="D22" s="32"/>
      <c r="E22" s="33">
        <f>SUM(E18:F21)</f>
        <v>1315</v>
      </c>
      <c r="F22" s="34"/>
    </row>
    <row r="23" spans="1:6" x14ac:dyDescent="0.2">
      <c r="A23" s="41" t="s">
        <v>13</v>
      </c>
      <c r="B23" s="42"/>
      <c r="C23" s="42"/>
      <c r="D23" s="42"/>
      <c r="E23" s="42"/>
      <c r="F23" s="42"/>
    </row>
    <row r="24" spans="1:6" x14ac:dyDescent="0.2">
      <c r="A24" s="17" t="s">
        <v>80</v>
      </c>
      <c r="B24" s="17"/>
      <c r="C24" s="17">
        <v>1</v>
      </c>
      <c r="D24" s="17"/>
      <c r="E24" s="29">
        <v>600</v>
      </c>
      <c r="F24" s="29"/>
    </row>
    <row r="25" spans="1:6" x14ac:dyDescent="0.2">
      <c r="A25" s="17" t="s">
        <v>81</v>
      </c>
      <c r="B25" s="17"/>
      <c r="C25" s="17">
        <v>2</v>
      </c>
      <c r="D25" s="17"/>
      <c r="E25" s="29">
        <v>350</v>
      </c>
      <c r="F25" s="29"/>
    </row>
    <row r="26" spans="1:6" x14ac:dyDescent="0.2">
      <c r="A26" s="17" t="s">
        <v>82</v>
      </c>
      <c r="B26" s="17"/>
      <c r="C26" s="17">
        <v>1</v>
      </c>
      <c r="D26" s="17"/>
      <c r="E26" s="29">
        <v>30</v>
      </c>
      <c r="F26" s="29"/>
    </row>
    <row r="27" spans="1:6" x14ac:dyDescent="0.2">
      <c r="A27" s="17" t="s">
        <v>83</v>
      </c>
      <c r="B27" s="17"/>
      <c r="C27" s="17">
        <v>2</v>
      </c>
      <c r="D27" s="17"/>
      <c r="E27" s="29">
        <v>80</v>
      </c>
      <c r="F27" s="29"/>
    </row>
    <row r="28" spans="1:6" x14ac:dyDescent="0.2">
      <c r="A28" s="17" t="s">
        <v>84</v>
      </c>
      <c r="B28" s="17"/>
      <c r="C28" s="17">
        <v>1</v>
      </c>
      <c r="D28" s="17"/>
      <c r="E28" s="29">
        <v>70</v>
      </c>
      <c r="F28" s="29"/>
    </row>
    <row r="29" spans="1:6" x14ac:dyDescent="0.2">
      <c r="A29" s="17" t="s">
        <v>85</v>
      </c>
      <c r="B29" s="17"/>
      <c r="C29" s="17">
        <v>1</v>
      </c>
      <c r="D29" s="17"/>
      <c r="E29" s="29">
        <v>20</v>
      </c>
      <c r="F29" s="29"/>
    </row>
    <row r="30" spans="1:6" x14ac:dyDescent="0.2">
      <c r="A30" s="17" t="s">
        <v>86</v>
      </c>
      <c r="B30" s="17"/>
      <c r="C30" s="17">
        <v>1</v>
      </c>
      <c r="D30" s="17"/>
      <c r="E30" s="29">
        <v>20</v>
      </c>
      <c r="F30" s="29"/>
    </row>
    <row r="31" spans="1:6" x14ac:dyDescent="0.2">
      <c r="A31" s="17" t="s">
        <v>71</v>
      </c>
      <c r="B31" s="17"/>
      <c r="C31" s="17">
        <v>2</v>
      </c>
      <c r="D31" s="17"/>
      <c r="E31" s="29">
        <v>20</v>
      </c>
      <c r="F31" s="29"/>
    </row>
    <row r="32" spans="1:6" x14ac:dyDescent="0.2">
      <c r="A32" s="30" t="s">
        <v>93</v>
      </c>
      <c r="B32" s="31"/>
      <c r="C32" s="31"/>
      <c r="D32" s="32"/>
      <c r="E32" s="33">
        <f>SUM(E24:F31)</f>
        <v>1190</v>
      </c>
      <c r="F32" s="34"/>
    </row>
    <row r="33" spans="1:6" x14ac:dyDescent="0.2">
      <c r="A33" s="49" t="s">
        <v>16</v>
      </c>
      <c r="B33" s="50"/>
      <c r="C33" s="50"/>
      <c r="D33" s="50"/>
      <c r="E33" s="50"/>
      <c r="F33" s="50"/>
    </row>
    <row r="34" spans="1:6" x14ac:dyDescent="0.2">
      <c r="A34" s="17" t="s">
        <v>17</v>
      </c>
      <c r="B34" s="17"/>
      <c r="C34" s="17">
        <v>1</v>
      </c>
      <c r="D34" s="17"/>
      <c r="E34" s="29">
        <v>100</v>
      </c>
      <c r="F34" s="29"/>
    </row>
    <row r="35" spans="1:6" x14ac:dyDescent="0.2">
      <c r="A35" s="17" t="s">
        <v>18</v>
      </c>
      <c r="B35" s="17"/>
      <c r="C35" s="17">
        <v>1</v>
      </c>
      <c r="D35" s="17"/>
      <c r="E35" s="29">
        <v>1199</v>
      </c>
      <c r="F35" s="29"/>
    </row>
    <row r="36" spans="1:6" x14ac:dyDescent="0.2">
      <c r="A36" s="17" t="s">
        <v>4</v>
      </c>
      <c r="B36" s="17"/>
      <c r="C36" s="17">
        <v>1</v>
      </c>
      <c r="D36" s="17"/>
      <c r="E36" s="29">
        <v>60</v>
      </c>
      <c r="F36" s="29"/>
    </row>
    <row r="37" spans="1:6" x14ac:dyDescent="0.2">
      <c r="A37" s="17" t="s">
        <v>19</v>
      </c>
      <c r="B37" s="17"/>
      <c r="C37" s="17">
        <v>1</v>
      </c>
      <c r="D37" s="17"/>
      <c r="E37" s="29">
        <v>100</v>
      </c>
      <c r="F37" s="29"/>
    </row>
    <row r="38" spans="1:6" x14ac:dyDescent="0.2">
      <c r="A38" s="17" t="s">
        <v>20</v>
      </c>
      <c r="B38" s="17"/>
      <c r="C38" s="17">
        <v>1</v>
      </c>
      <c r="D38" s="17"/>
      <c r="E38" s="29">
        <v>20</v>
      </c>
      <c r="F38" s="29"/>
    </row>
    <row r="39" spans="1:6" x14ac:dyDescent="0.2">
      <c r="A39" s="17" t="s">
        <v>21</v>
      </c>
      <c r="B39" s="17"/>
      <c r="C39" s="17">
        <v>1</v>
      </c>
      <c r="D39" s="17"/>
      <c r="E39" s="29">
        <v>5</v>
      </c>
      <c r="F39" s="29"/>
    </row>
    <row r="40" spans="1:6" x14ac:dyDescent="0.2">
      <c r="A40" s="17" t="s">
        <v>26</v>
      </c>
      <c r="B40" s="17"/>
      <c r="C40" s="17">
        <v>1</v>
      </c>
      <c r="D40" s="17"/>
      <c r="E40" s="29">
        <v>350</v>
      </c>
      <c r="F40" s="29"/>
    </row>
    <row r="41" spans="1:6" x14ac:dyDescent="0.2">
      <c r="A41" s="17" t="s">
        <v>22</v>
      </c>
      <c r="B41" s="17"/>
      <c r="C41" s="17">
        <v>1</v>
      </c>
      <c r="D41" s="17"/>
      <c r="E41" s="29">
        <v>15</v>
      </c>
      <c r="F41" s="29"/>
    </row>
    <row r="42" spans="1:6" x14ac:dyDescent="0.2">
      <c r="A42" s="30" t="s">
        <v>94</v>
      </c>
      <c r="B42" s="31"/>
      <c r="C42" s="31"/>
      <c r="D42" s="32"/>
      <c r="E42" s="33">
        <f>SUM(E34:F41)</f>
        <v>1849</v>
      </c>
      <c r="F42" s="34"/>
    </row>
    <row r="43" spans="1:6" x14ac:dyDescent="0.2">
      <c r="A43" s="15" t="s">
        <v>23</v>
      </c>
      <c r="B43" s="16"/>
      <c r="C43" s="16"/>
      <c r="D43" s="16"/>
      <c r="E43" s="16"/>
      <c r="F43" s="16"/>
    </row>
    <row r="44" spans="1:6" x14ac:dyDescent="0.2">
      <c r="A44" s="17" t="s">
        <v>18</v>
      </c>
      <c r="B44" s="17"/>
      <c r="C44" s="17">
        <v>1</v>
      </c>
      <c r="D44" s="17"/>
      <c r="E44" s="19">
        <v>1199</v>
      </c>
      <c r="F44" s="20"/>
    </row>
    <row r="45" spans="1:6" x14ac:dyDescent="0.2">
      <c r="A45" s="17" t="s">
        <v>24</v>
      </c>
      <c r="B45" s="17"/>
      <c r="C45" s="17">
        <v>2</v>
      </c>
      <c r="D45" s="17"/>
      <c r="E45" s="19">
        <v>40</v>
      </c>
      <c r="F45" s="20"/>
    </row>
    <row r="46" spans="1:6" x14ac:dyDescent="0.2">
      <c r="A46" s="17" t="s">
        <v>4</v>
      </c>
      <c r="B46" s="17"/>
      <c r="C46" s="17">
        <v>1</v>
      </c>
      <c r="D46" s="17"/>
      <c r="E46" s="19">
        <v>60</v>
      </c>
      <c r="F46" s="20"/>
    </row>
    <row r="47" spans="1:6" x14ac:dyDescent="0.2">
      <c r="A47" s="17" t="s">
        <v>26</v>
      </c>
      <c r="B47" s="17"/>
      <c r="C47" s="17">
        <v>1</v>
      </c>
      <c r="D47" s="17"/>
      <c r="E47" s="19">
        <v>350</v>
      </c>
      <c r="F47" s="20"/>
    </row>
    <row r="48" spans="1:6" x14ac:dyDescent="0.2">
      <c r="A48" s="17" t="s">
        <v>19</v>
      </c>
      <c r="B48" s="17"/>
      <c r="C48" s="17">
        <v>1</v>
      </c>
      <c r="D48" s="17"/>
      <c r="E48" s="19">
        <v>100</v>
      </c>
      <c r="F48" s="20"/>
    </row>
    <row r="49" spans="1:6" x14ac:dyDescent="0.2">
      <c r="A49" s="30" t="s">
        <v>95</v>
      </c>
      <c r="B49" s="31"/>
      <c r="C49" s="31"/>
      <c r="D49" s="32"/>
      <c r="E49" s="33">
        <f>SUM(E44:F48)</f>
        <v>1749</v>
      </c>
      <c r="F49" s="34"/>
    </row>
    <row r="50" spans="1:6" x14ac:dyDescent="0.2">
      <c r="A50" s="15" t="s">
        <v>25</v>
      </c>
      <c r="B50" s="16"/>
      <c r="C50" s="16"/>
      <c r="D50" s="16"/>
      <c r="E50" s="16"/>
      <c r="F50" s="16"/>
    </row>
    <row r="51" spans="1:6" x14ac:dyDescent="0.2">
      <c r="A51" s="17" t="s">
        <v>27</v>
      </c>
      <c r="B51" s="17"/>
      <c r="C51" s="17">
        <v>1</v>
      </c>
      <c r="D51" s="17"/>
      <c r="E51" s="19">
        <v>400</v>
      </c>
      <c r="F51" s="20"/>
    </row>
    <row r="52" spans="1:6" x14ac:dyDescent="0.2">
      <c r="A52" s="17" t="s">
        <v>26</v>
      </c>
      <c r="B52" s="17"/>
      <c r="C52" s="17">
        <v>1</v>
      </c>
      <c r="D52" s="17"/>
      <c r="E52" s="19">
        <v>280</v>
      </c>
      <c r="F52" s="20"/>
    </row>
    <row r="53" spans="1:6" x14ac:dyDescent="0.2">
      <c r="A53" s="30" t="s">
        <v>96</v>
      </c>
      <c r="B53" s="31"/>
      <c r="C53" s="31"/>
      <c r="D53" s="32"/>
      <c r="E53" s="33">
        <f>SUM(E51:F52)</f>
        <v>680</v>
      </c>
      <c r="F53" s="32"/>
    </row>
    <row r="54" spans="1:6" x14ac:dyDescent="0.2">
      <c r="A54" s="18" t="s">
        <v>28</v>
      </c>
      <c r="B54" s="45"/>
      <c r="C54" s="45"/>
      <c r="D54" s="45"/>
      <c r="E54" s="45"/>
      <c r="F54" s="45"/>
    </row>
    <row r="55" spans="1:6" x14ac:dyDescent="0.2">
      <c r="A55" s="17" t="s">
        <v>29</v>
      </c>
      <c r="B55" s="17"/>
      <c r="C55" s="17">
        <v>1</v>
      </c>
      <c r="D55" s="17"/>
      <c r="E55" s="19">
        <v>1549</v>
      </c>
      <c r="F55" s="20"/>
    </row>
    <row r="56" spans="1:6" x14ac:dyDescent="0.2">
      <c r="A56" s="17" t="s">
        <v>101</v>
      </c>
      <c r="B56" s="17"/>
      <c r="C56" s="17">
        <v>1</v>
      </c>
      <c r="D56" s="17"/>
      <c r="E56" s="19">
        <v>350</v>
      </c>
      <c r="F56" s="20"/>
    </row>
    <row r="57" spans="1:6" x14ac:dyDescent="0.2">
      <c r="A57" s="17" t="s">
        <v>30</v>
      </c>
      <c r="B57" s="17"/>
      <c r="C57" s="17">
        <v>1</v>
      </c>
      <c r="D57" s="17"/>
      <c r="E57" s="19">
        <v>40</v>
      </c>
      <c r="F57" s="20"/>
    </row>
    <row r="58" spans="1:6" x14ac:dyDescent="0.2">
      <c r="A58" s="17" t="s">
        <v>4</v>
      </c>
      <c r="B58" s="17"/>
      <c r="C58" s="17">
        <v>1</v>
      </c>
      <c r="D58" s="17"/>
      <c r="E58" s="19">
        <v>60</v>
      </c>
      <c r="F58" s="20"/>
    </row>
    <row r="59" spans="1:6" x14ac:dyDescent="0.2">
      <c r="A59" s="17" t="s">
        <v>19</v>
      </c>
      <c r="B59" s="17"/>
      <c r="C59" s="17">
        <v>1</v>
      </c>
      <c r="D59" s="17"/>
      <c r="E59" s="19">
        <v>100</v>
      </c>
      <c r="F59" s="20"/>
    </row>
    <row r="60" spans="1:6" x14ac:dyDescent="0.2">
      <c r="A60" s="17" t="s">
        <v>31</v>
      </c>
      <c r="B60" s="17"/>
      <c r="C60" s="17">
        <v>1</v>
      </c>
      <c r="D60" s="17"/>
      <c r="E60" s="19">
        <v>50</v>
      </c>
      <c r="F60" s="20"/>
    </row>
    <row r="61" spans="1:6" x14ac:dyDescent="0.2">
      <c r="A61" s="17" t="s">
        <v>32</v>
      </c>
      <c r="B61" s="17"/>
      <c r="C61" s="17">
        <v>1</v>
      </c>
      <c r="D61" s="17"/>
      <c r="E61" s="19">
        <v>20</v>
      </c>
      <c r="F61" s="20"/>
    </row>
    <row r="62" spans="1:6" x14ac:dyDescent="0.2">
      <c r="A62" s="17" t="s">
        <v>33</v>
      </c>
      <c r="B62" s="17"/>
      <c r="C62" s="17">
        <v>1</v>
      </c>
      <c r="D62" s="17"/>
      <c r="E62" s="19">
        <v>50</v>
      </c>
      <c r="F62" s="20"/>
    </row>
    <row r="63" spans="1:6" x14ac:dyDescent="0.2">
      <c r="A63" s="17" t="s">
        <v>34</v>
      </c>
      <c r="B63" s="17"/>
      <c r="C63" s="17">
        <v>1</v>
      </c>
      <c r="D63" s="17"/>
      <c r="E63" s="19">
        <v>30</v>
      </c>
      <c r="F63" s="20"/>
    </row>
    <row r="64" spans="1:6" x14ac:dyDescent="0.2">
      <c r="A64" s="30" t="s">
        <v>97</v>
      </c>
      <c r="B64" s="31"/>
      <c r="C64" s="31"/>
      <c r="D64" s="32"/>
      <c r="E64" s="33">
        <f>SUM(E55:F63)</f>
        <v>2249</v>
      </c>
      <c r="F64" s="32"/>
    </row>
    <row r="65" spans="1:6" x14ac:dyDescent="0.2">
      <c r="A65" s="7"/>
      <c r="B65" s="8"/>
      <c r="C65" s="11" t="s">
        <v>130</v>
      </c>
      <c r="D65" s="11"/>
      <c r="E65" s="9"/>
      <c r="F65" s="8"/>
    </row>
    <row r="66" spans="1:6" x14ac:dyDescent="0.2">
      <c r="A66" s="12" t="s">
        <v>131</v>
      </c>
      <c r="B66" s="12"/>
      <c r="C66" s="12">
        <v>10</v>
      </c>
      <c r="D66" s="12"/>
      <c r="E66" s="13">
        <v>390</v>
      </c>
      <c r="F66" s="13"/>
    </row>
    <row r="67" spans="1:6" x14ac:dyDescent="0.2">
      <c r="A67" s="12" t="s">
        <v>132</v>
      </c>
      <c r="B67" s="12"/>
      <c r="C67" s="12">
        <v>7</v>
      </c>
      <c r="D67" s="12"/>
      <c r="E67" s="13">
        <v>300</v>
      </c>
      <c r="F67" s="13"/>
    </row>
    <row r="68" spans="1:6" x14ac:dyDescent="0.2">
      <c r="A68" s="14" t="s">
        <v>120</v>
      </c>
      <c r="B68" s="14"/>
      <c r="C68" s="14"/>
      <c r="D68" s="14"/>
      <c r="E68" s="13">
        <f>SUM(E66:F67)</f>
        <v>690</v>
      </c>
      <c r="F68" s="13"/>
    </row>
    <row r="69" spans="1:6" x14ac:dyDescent="0.2">
      <c r="A69" s="15" t="s">
        <v>35</v>
      </c>
      <c r="B69" s="16"/>
      <c r="C69" s="16"/>
      <c r="D69" s="16"/>
      <c r="E69" s="16"/>
      <c r="F69" s="16"/>
    </row>
    <row r="70" spans="1:6" x14ac:dyDescent="0.2">
      <c r="A70" s="17" t="s">
        <v>36</v>
      </c>
      <c r="B70" s="17"/>
      <c r="C70" s="17">
        <v>1</v>
      </c>
      <c r="D70" s="17"/>
      <c r="E70" s="19">
        <v>400</v>
      </c>
      <c r="F70" s="20"/>
    </row>
    <row r="71" spans="1:6" x14ac:dyDescent="0.2">
      <c r="A71" s="17" t="s">
        <v>37</v>
      </c>
      <c r="B71" s="17"/>
      <c r="C71" s="17">
        <v>10</v>
      </c>
      <c r="D71" s="17"/>
      <c r="E71" s="19">
        <v>300</v>
      </c>
      <c r="F71" s="20"/>
    </row>
    <row r="72" spans="1:6" x14ac:dyDescent="0.2">
      <c r="A72" s="17" t="s">
        <v>38</v>
      </c>
      <c r="B72" s="17"/>
      <c r="C72" s="17">
        <v>4</v>
      </c>
      <c r="D72" s="17"/>
      <c r="E72" s="19">
        <v>130</v>
      </c>
      <c r="F72" s="20"/>
    </row>
    <row r="73" spans="1:6" x14ac:dyDescent="0.2">
      <c r="A73" s="30" t="s">
        <v>98</v>
      </c>
      <c r="B73" s="31"/>
      <c r="C73" s="31"/>
      <c r="D73" s="32"/>
      <c r="E73" s="19">
        <f>SUM(E70:F72)</f>
        <v>830</v>
      </c>
      <c r="F73" s="20"/>
    </row>
    <row r="74" spans="1:6" x14ac:dyDescent="0.2">
      <c r="A74" s="55" t="s">
        <v>39</v>
      </c>
      <c r="B74" s="56"/>
      <c r="C74" s="56"/>
      <c r="D74" s="56"/>
      <c r="E74" s="56"/>
      <c r="F74" s="56"/>
    </row>
    <row r="75" spans="1:6" x14ac:dyDescent="0.2">
      <c r="A75" s="18" t="s">
        <v>40</v>
      </c>
      <c r="B75" s="10"/>
      <c r="C75" s="10"/>
      <c r="D75" s="10"/>
      <c r="E75" s="10"/>
      <c r="F75" s="10"/>
    </row>
    <row r="76" spans="1:6" x14ac:dyDescent="0.2">
      <c r="A76" s="17" t="s">
        <v>3</v>
      </c>
      <c r="B76" s="17"/>
      <c r="C76" s="17">
        <v>1</v>
      </c>
      <c r="D76" s="17"/>
      <c r="E76" s="19">
        <v>50</v>
      </c>
      <c r="F76" s="20"/>
    </row>
    <row r="77" spans="1:6" x14ac:dyDescent="0.2">
      <c r="A77" s="17" t="s">
        <v>41</v>
      </c>
      <c r="B77" s="17"/>
      <c r="C77" s="17">
        <v>4</v>
      </c>
      <c r="D77" s="17"/>
      <c r="E77" s="19">
        <v>40</v>
      </c>
      <c r="F77" s="20"/>
    </row>
    <row r="78" spans="1:6" x14ac:dyDescent="0.2">
      <c r="A78" s="17" t="s">
        <v>42</v>
      </c>
      <c r="B78" s="17"/>
      <c r="C78" s="17">
        <v>1</v>
      </c>
      <c r="D78" s="17"/>
      <c r="E78" s="19">
        <v>600</v>
      </c>
      <c r="F78" s="20"/>
    </row>
    <row r="79" spans="1:6" x14ac:dyDescent="0.2">
      <c r="A79" s="17" t="s">
        <v>12</v>
      </c>
      <c r="B79" s="17"/>
      <c r="C79" s="17">
        <v>1</v>
      </c>
      <c r="D79" s="17"/>
      <c r="E79" s="19">
        <v>500</v>
      </c>
      <c r="F79" s="20"/>
    </row>
    <row r="80" spans="1:6" x14ac:dyDescent="0.2">
      <c r="A80" s="17" t="s">
        <v>43</v>
      </c>
      <c r="B80" s="17"/>
      <c r="C80" s="17">
        <v>1</v>
      </c>
      <c r="D80" s="17"/>
      <c r="E80" s="19">
        <v>560</v>
      </c>
      <c r="F80" s="20"/>
    </row>
    <row r="81" spans="1:6" x14ac:dyDescent="0.2">
      <c r="A81" s="17" t="s">
        <v>44</v>
      </c>
      <c r="B81" s="17"/>
      <c r="C81" s="17" t="s">
        <v>123</v>
      </c>
      <c r="D81" s="17"/>
      <c r="E81" s="19">
        <v>400</v>
      </c>
      <c r="F81" s="20"/>
    </row>
    <row r="82" spans="1:6" x14ac:dyDescent="0.2">
      <c r="A82" s="17" t="s">
        <v>45</v>
      </c>
      <c r="B82" s="17"/>
      <c r="C82" s="17">
        <v>1</v>
      </c>
      <c r="D82" s="17"/>
      <c r="E82" s="19">
        <v>20</v>
      </c>
      <c r="F82" s="20"/>
    </row>
    <row r="83" spans="1:6" x14ac:dyDescent="0.2">
      <c r="A83" s="46" t="s">
        <v>102</v>
      </c>
      <c r="B83" s="44"/>
      <c r="C83" s="46">
        <v>1</v>
      </c>
      <c r="D83" s="44"/>
      <c r="E83" s="19">
        <v>100</v>
      </c>
      <c r="F83" s="20"/>
    </row>
    <row r="84" spans="1:6" x14ac:dyDescent="0.2">
      <c r="A84" s="17" t="s">
        <v>103</v>
      </c>
      <c r="B84" s="17"/>
      <c r="C84" s="17">
        <v>1</v>
      </c>
      <c r="D84" s="17"/>
      <c r="E84" s="19">
        <v>20</v>
      </c>
      <c r="F84" s="20"/>
    </row>
    <row r="85" spans="1:6" x14ac:dyDescent="0.2">
      <c r="A85" s="17" t="s">
        <v>46</v>
      </c>
      <c r="B85" s="17"/>
      <c r="C85" s="17">
        <v>1</v>
      </c>
      <c r="D85" s="17"/>
      <c r="E85" s="19">
        <v>15</v>
      </c>
      <c r="F85" s="20"/>
    </row>
    <row r="86" spans="1:6" x14ac:dyDescent="0.2">
      <c r="A86" s="30" t="s">
        <v>114</v>
      </c>
      <c r="B86" s="43"/>
      <c r="C86" s="43"/>
      <c r="D86" s="44"/>
      <c r="E86" s="33">
        <f>SUM(E76:F85)</f>
        <v>2305</v>
      </c>
      <c r="F86" s="34"/>
    </row>
    <row r="87" spans="1:6" x14ac:dyDescent="0.2">
      <c r="A87" s="15" t="s">
        <v>13</v>
      </c>
      <c r="B87" s="16"/>
      <c r="C87" s="16"/>
      <c r="D87" s="16"/>
      <c r="E87" s="16"/>
      <c r="F87" s="16"/>
    </row>
    <row r="88" spans="1:6" x14ac:dyDescent="0.2">
      <c r="A88" s="12" t="s">
        <v>14</v>
      </c>
      <c r="B88" s="12"/>
      <c r="C88" s="12">
        <v>1</v>
      </c>
      <c r="D88" s="12"/>
      <c r="E88" s="24">
        <v>100</v>
      </c>
      <c r="F88" s="25"/>
    </row>
    <row r="89" spans="1:6" x14ac:dyDescent="0.2">
      <c r="A89" s="12" t="s">
        <v>15</v>
      </c>
      <c r="B89" s="12"/>
      <c r="C89" s="12">
        <v>2</v>
      </c>
      <c r="D89" s="12"/>
      <c r="E89" s="24">
        <v>80</v>
      </c>
      <c r="F89" s="25"/>
    </row>
    <row r="90" spans="1:6" x14ac:dyDescent="0.2">
      <c r="A90" s="12" t="s">
        <v>49</v>
      </c>
      <c r="B90" s="12"/>
      <c r="C90" s="12">
        <v>1</v>
      </c>
      <c r="D90" s="12"/>
      <c r="E90" s="24">
        <v>60</v>
      </c>
      <c r="F90" s="25"/>
    </row>
    <row r="91" spans="1:6" x14ac:dyDescent="0.2">
      <c r="A91" s="12" t="s">
        <v>47</v>
      </c>
      <c r="B91" s="12"/>
      <c r="C91" s="12">
        <v>1</v>
      </c>
      <c r="D91" s="12"/>
      <c r="E91" s="24">
        <v>130</v>
      </c>
      <c r="F91" s="25"/>
    </row>
    <row r="92" spans="1:6" x14ac:dyDescent="0.2">
      <c r="A92" s="12" t="s">
        <v>100</v>
      </c>
      <c r="B92" s="12"/>
      <c r="C92" s="12">
        <v>1</v>
      </c>
      <c r="D92" s="12"/>
      <c r="E92" s="24">
        <v>640</v>
      </c>
      <c r="F92" s="25"/>
    </row>
    <row r="93" spans="1:6" x14ac:dyDescent="0.2">
      <c r="A93" s="12" t="s">
        <v>4</v>
      </c>
      <c r="B93" s="12"/>
      <c r="C93" s="12">
        <v>1</v>
      </c>
      <c r="D93" s="12"/>
      <c r="E93" s="24">
        <v>40</v>
      </c>
      <c r="F93" s="25"/>
    </row>
    <row r="94" spans="1:6" x14ac:dyDescent="0.2">
      <c r="A94" s="12" t="s">
        <v>48</v>
      </c>
      <c r="B94" s="12"/>
      <c r="C94" s="12">
        <v>1</v>
      </c>
      <c r="D94" s="12"/>
      <c r="E94" s="24">
        <v>10</v>
      </c>
      <c r="F94" s="25"/>
    </row>
    <row r="95" spans="1:6" x14ac:dyDescent="0.2">
      <c r="A95" s="14" t="s">
        <v>93</v>
      </c>
      <c r="B95" s="14"/>
      <c r="C95" s="14"/>
      <c r="D95" s="14"/>
      <c r="E95" s="53">
        <f>SUM(E88:F94)</f>
        <v>1060</v>
      </c>
      <c r="F95" s="53"/>
    </row>
    <row r="96" spans="1:6" x14ac:dyDescent="0.2">
      <c r="A96" s="15" t="s">
        <v>50</v>
      </c>
      <c r="B96" s="16"/>
      <c r="C96" s="16"/>
      <c r="D96" s="16"/>
      <c r="E96" s="16"/>
      <c r="F96" s="16"/>
    </row>
    <row r="97" spans="1:6" x14ac:dyDescent="0.2">
      <c r="A97" s="12" t="s">
        <v>51</v>
      </c>
      <c r="B97" s="12"/>
      <c r="C97" s="12">
        <v>2</v>
      </c>
      <c r="D97" s="12"/>
      <c r="E97" s="24">
        <v>1798</v>
      </c>
      <c r="F97" s="25"/>
    </row>
    <row r="98" spans="1:6" x14ac:dyDescent="0.2">
      <c r="A98" s="12" t="s">
        <v>30</v>
      </c>
      <c r="B98" s="12"/>
      <c r="C98" s="12">
        <v>1</v>
      </c>
      <c r="D98" s="12"/>
      <c r="E98" s="24">
        <v>40</v>
      </c>
      <c r="F98" s="25"/>
    </row>
    <row r="99" spans="1:6" x14ac:dyDescent="0.2">
      <c r="A99" s="12" t="s">
        <v>99</v>
      </c>
      <c r="B99" s="12"/>
      <c r="C99" s="12">
        <v>1</v>
      </c>
      <c r="D99" s="12"/>
      <c r="E99" s="24">
        <v>170</v>
      </c>
      <c r="F99" s="25"/>
    </row>
    <row r="100" spans="1:6" x14ac:dyDescent="0.2">
      <c r="A100" s="14" t="s">
        <v>115</v>
      </c>
      <c r="B100" s="14"/>
      <c r="C100" s="14"/>
      <c r="D100" s="14"/>
      <c r="E100" s="13">
        <f>SUM(E97:F99)</f>
        <v>2008</v>
      </c>
      <c r="F100" s="14"/>
    </row>
    <row r="101" spans="1:6" x14ac:dyDescent="0.2">
      <c r="A101" s="41" t="s">
        <v>52</v>
      </c>
      <c r="B101" s="42"/>
      <c r="C101" s="42"/>
      <c r="D101" s="42"/>
      <c r="E101" s="42"/>
      <c r="F101" s="42"/>
    </row>
    <row r="102" spans="1:6" x14ac:dyDescent="0.2">
      <c r="A102" s="12" t="s">
        <v>18</v>
      </c>
      <c r="B102" s="12"/>
      <c r="C102" s="17">
        <v>1</v>
      </c>
      <c r="D102" s="17"/>
      <c r="E102" s="19">
        <v>1199</v>
      </c>
      <c r="F102" s="20"/>
    </row>
    <row r="103" spans="1:6" x14ac:dyDescent="0.2">
      <c r="A103" s="12" t="s">
        <v>53</v>
      </c>
      <c r="B103" s="12"/>
      <c r="C103" s="17">
        <v>1</v>
      </c>
      <c r="D103" s="17"/>
      <c r="E103" s="19">
        <v>50</v>
      </c>
      <c r="F103" s="20"/>
    </row>
    <row r="104" spans="1:6" x14ac:dyDescent="0.2">
      <c r="A104" s="12" t="s">
        <v>54</v>
      </c>
      <c r="B104" s="12"/>
      <c r="C104" s="17">
        <v>1</v>
      </c>
      <c r="D104" s="17"/>
      <c r="E104" s="19">
        <v>70</v>
      </c>
      <c r="F104" s="20"/>
    </row>
    <row r="105" spans="1:6" x14ac:dyDescent="0.2">
      <c r="A105" s="12" t="s">
        <v>99</v>
      </c>
      <c r="B105" s="12"/>
      <c r="C105" s="17">
        <v>1</v>
      </c>
      <c r="D105" s="17"/>
      <c r="E105" s="19">
        <v>170</v>
      </c>
      <c r="F105" s="20"/>
    </row>
    <row r="106" spans="1:6" x14ac:dyDescent="0.2">
      <c r="A106" s="14" t="s">
        <v>122</v>
      </c>
      <c r="B106" s="14"/>
      <c r="C106" s="14"/>
      <c r="D106" s="14"/>
      <c r="E106" s="13">
        <f>SUM(E102:F105)</f>
        <v>1489</v>
      </c>
      <c r="F106" s="13"/>
    </row>
    <row r="107" spans="1:6" x14ac:dyDescent="0.2">
      <c r="A107" s="15" t="s">
        <v>104</v>
      </c>
      <c r="B107" s="16"/>
      <c r="C107" s="16"/>
      <c r="D107" s="16"/>
      <c r="E107" s="16"/>
      <c r="F107" s="16"/>
    </row>
    <row r="108" spans="1:6" x14ac:dyDescent="0.2">
      <c r="A108" s="12" t="s">
        <v>105</v>
      </c>
      <c r="B108" s="12"/>
      <c r="C108" s="17">
        <v>1</v>
      </c>
      <c r="D108" s="17"/>
      <c r="E108" s="29">
        <v>230</v>
      </c>
      <c r="F108" s="29"/>
    </row>
    <row r="109" spans="1:6" x14ac:dyDescent="0.2">
      <c r="A109" s="12" t="s">
        <v>106</v>
      </c>
      <c r="B109" s="12"/>
      <c r="C109" s="17">
        <v>10</v>
      </c>
      <c r="D109" s="17"/>
      <c r="E109" s="29">
        <v>600</v>
      </c>
      <c r="F109" s="29"/>
    </row>
    <row r="110" spans="1:6" x14ac:dyDescent="0.2">
      <c r="A110" s="12" t="s">
        <v>107</v>
      </c>
      <c r="B110" s="12"/>
      <c r="C110" s="17">
        <v>4</v>
      </c>
      <c r="D110" s="17"/>
      <c r="E110" s="29">
        <v>520</v>
      </c>
      <c r="F110" s="29"/>
    </row>
    <row r="111" spans="1:6" x14ac:dyDescent="0.2">
      <c r="A111" s="12" t="s">
        <v>108</v>
      </c>
      <c r="B111" s="12"/>
      <c r="C111" s="17">
        <v>2</v>
      </c>
      <c r="D111" s="17"/>
      <c r="E111" s="29">
        <v>220</v>
      </c>
      <c r="F111" s="29"/>
    </row>
    <row r="112" spans="1:6" x14ac:dyDescent="0.2">
      <c r="A112" s="12" t="s">
        <v>109</v>
      </c>
      <c r="B112" s="12"/>
      <c r="C112" s="17">
        <v>3</v>
      </c>
      <c r="D112" s="17"/>
      <c r="E112" s="29">
        <v>90</v>
      </c>
      <c r="F112" s="29"/>
    </row>
    <row r="113" spans="1:6" x14ac:dyDescent="0.2">
      <c r="A113" s="12" t="s">
        <v>110</v>
      </c>
      <c r="B113" s="12"/>
      <c r="C113" s="17">
        <v>1</v>
      </c>
      <c r="D113" s="17"/>
      <c r="E113" s="29">
        <v>32</v>
      </c>
      <c r="F113" s="29"/>
    </row>
    <row r="114" spans="1:6" x14ac:dyDescent="0.2">
      <c r="A114" s="14" t="s">
        <v>120</v>
      </c>
      <c r="B114" s="14"/>
      <c r="C114" s="14"/>
      <c r="D114" s="14"/>
      <c r="E114" s="13">
        <f>SUM(E108:F113)</f>
        <v>1692</v>
      </c>
      <c r="F114" s="13"/>
    </row>
    <row r="115" spans="1:6" x14ac:dyDescent="0.2">
      <c r="A115" s="15" t="s">
        <v>35</v>
      </c>
      <c r="B115" s="16"/>
      <c r="C115" s="16"/>
      <c r="D115" s="16"/>
      <c r="E115" s="16"/>
      <c r="F115" s="16"/>
    </row>
    <row r="116" spans="1:6" x14ac:dyDescent="0.2">
      <c r="A116" s="12" t="s">
        <v>3</v>
      </c>
      <c r="B116" s="12"/>
      <c r="C116" s="12">
        <v>1</v>
      </c>
      <c r="D116" s="12"/>
      <c r="E116" s="24">
        <v>180</v>
      </c>
      <c r="F116" s="25"/>
    </row>
    <row r="117" spans="1:6" x14ac:dyDescent="0.2">
      <c r="A117" s="12" t="s">
        <v>41</v>
      </c>
      <c r="B117" s="12"/>
      <c r="C117" s="12">
        <v>4</v>
      </c>
      <c r="D117" s="12"/>
      <c r="E117" s="24">
        <v>60</v>
      </c>
      <c r="F117" s="25"/>
    </row>
    <row r="118" spans="1:6" x14ac:dyDescent="0.2">
      <c r="A118" s="12" t="s">
        <v>98</v>
      </c>
      <c r="B118" s="12"/>
      <c r="C118" s="12"/>
      <c r="D118" s="12"/>
      <c r="E118" s="13">
        <f>SUM(E116:F117)</f>
        <v>240</v>
      </c>
      <c r="F118" s="14"/>
    </row>
    <row r="119" spans="1:6" x14ac:dyDescent="0.2">
      <c r="A119" s="36" t="s">
        <v>125</v>
      </c>
      <c r="B119" s="37"/>
      <c r="C119" s="37"/>
      <c r="D119" s="37"/>
      <c r="E119" s="37"/>
      <c r="F119" s="37"/>
    </row>
    <row r="120" spans="1:6" x14ac:dyDescent="0.2">
      <c r="A120" s="12" t="s">
        <v>68</v>
      </c>
      <c r="B120" s="12"/>
      <c r="C120" s="12">
        <v>1</v>
      </c>
      <c r="D120" s="12"/>
      <c r="E120" s="24">
        <v>4000</v>
      </c>
      <c r="F120" s="25"/>
    </row>
    <row r="121" spans="1:6" x14ac:dyDescent="0.2">
      <c r="A121" s="12" t="s">
        <v>69</v>
      </c>
      <c r="B121" s="12"/>
      <c r="C121" s="12">
        <v>1</v>
      </c>
      <c r="D121" s="12"/>
      <c r="E121" s="24">
        <v>1700</v>
      </c>
      <c r="F121" s="25"/>
    </row>
    <row r="122" spans="1:6" x14ac:dyDescent="0.2">
      <c r="A122" s="12" t="s">
        <v>70</v>
      </c>
      <c r="B122" s="12"/>
      <c r="C122" s="12">
        <v>2</v>
      </c>
      <c r="D122" s="12"/>
      <c r="E122" s="24">
        <v>800</v>
      </c>
      <c r="F122" s="25"/>
    </row>
    <row r="123" spans="1:6" x14ac:dyDescent="0.2">
      <c r="A123" s="14" t="s">
        <v>119</v>
      </c>
      <c r="B123" s="14"/>
      <c r="C123" s="14"/>
      <c r="D123" s="14"/>
      <c r="E123" s="33">
        <f>SUM(E120:F122)</f>
        <v>6500</v>
      </c>
      <c r="F123" s="34"/>
    </row>
    <row r="124" spans="1:6" x14ac:dyDescent="0.2">
      <c r="A124" s="36" t="s">
        <v>124</v>
      </c>
      <c r="B124" s="37"/>
      <c r="C124" s="37"/>
      <c r="D124" s="37"/>
      <c r="E124" s="37"/>
      <c r="F124" s="37"/>
    </row>
    <row r="125" spans="1:6" x14ac:dyDescent="0.2">
      <c r="A125" s="12" t="s">
        <v>55</v>
      </c>
      <c r="B125" s="12"/>
      <c r="C125" s="12">
        <v>1</v>
      </c>
      <c r="D125" s="12"/>
      <c r="E125" s="24">
        <v>200</v>
      </c>
      <c r="F125" s="25"/>
    </row>
    <row r="126" spans="1:6" x14ac:dyDescent="0.2">
      <c r="A126" s="12" t="s">
        <v>56</v>
      </c>
      <c r="B126" s="12"/>
      <c r="C126" s="12">
        <v>1</v>
      </c>
      <c r="D126" s="12"/>
      <c r="E126" s="24">
        <v>2900</v>
      </c>
      <c r="F126" s="25"/>
    </row>
    <row r="127" spans="1:6" x14ac:dyDescent="0.2">
      <c r="A127" s="12" t="s">
        <v>57</v>
      </c>
      <c r="B127" s="12"/>
      <c r="C127" s="12">
        <v>1</v>
      </c>
      <c r="D127" s="12"/>
      <c r="E127" s="24">
        <v>2390</v>
      </c>
      <c r="F127" s="25"/>
    </row>
    <row r="128" spans="1:6" x14ac:dyDescent="0.2">
      <c r="A128" s="12" t="s">
        <v>58</v>
      </c>
      <c r="B128" s="12"/>
      <c r="C128" s="12">
        <v>1</v>
      </c>
      <c r="D128" s="12"/>
      <c r="E128" s="24">
        <v>6500</v>
      </c>
      <c r="F128" s="25"/>
    </row>
    <row r="129" spans="1:6" x14ac:dyDescent="0.2">
      <c r="A129" s="12" t="s">
        <v>59</v>
      </c>
      <c r="B129" s="12"/>
      <c r="C129" s="12">
        <v>1</v>
      </c>
      <c r="D129" s="12"/>
      <c r="E129" s="24">
        <v>5156</v>
      </c>
      <c r="F129" s="25"/>
    </row>
    <row r="130" spans="1:6" x14ac:dyDescent="0.2">
      <c r="A130" s="12" t="s">
        <v>117</v>
      </c>
      <c r="B130" s="12"/>
      <c r="C130" s="12">
        <v>1</v>
      </c>
      <c r="D130" s="12"/>
      <c r="E130" s="24">
        <v>400</v>
      </c>
      <c r="F130" s="25"/>
    </row>
    <row r="131" spans="1:6" x14ac:dyDescent="0.2">
      <c r="A131" s="12" t="s">
        <v>60</v>
      </c>
      <c r="B131" s="12"/>
      <c r="C131" s="12">
        <v>1</v>
      </c>
      <c r="D131" s="12"/>
      <c r="E131" s="24">
        <v>300</v>
      </c>
      <c r="F131" s="25"/>
    </row>
    <row r="132" spans="1:6" x14ac:dyDescent="0.2">
      <c r="A132" s="12" t="s">
        <v>61</v>
      </c>
      <c r="B132" s="12"/>
      <c r="C132" s="12">
        <v>1</v>
      </c>
      <c r="D132" s="12"/>
      <c r="E132" s="24">
        <v>4168</v>
      </c>
      <c r="F132" s="25"/>
    </row>
    <row r="133" spans="1:6" x14ac:dyDescent="0.2">
      <c r="A133" s="12" t="s">
        <v>62</v>
      </c>
      <c r="B133" s="12"/>
      <c r="C133" s="12">
        <v>1</v>
      </c>
      <c r="D133" s="12"/>
      <c r="E133" s="24">
        <v>3572</v>
      </c>
      <c r="F133" s="25"/>
    </row>
    <row r="134" spans="1:6" x14ac:dyDescent="0.2">
      <c r="A134" s="14" t="s">
        <v>118</v>
      </c>
      <c r="B134" s="14"/>
      <c r="C134" s="14"/>
      <c r="D134" s="14"/>
      <c r="E134" s="35">
        <f>SUM(E125:F133)</f>
        <v>25586</v>
      </c>
      <c r="F134" s="35"/>
    </row>
    <row r="135" spans="1:6" x14ac:dyDescent="0.2">
      <c r="A135" s="4"/>
      <c r="B135" s="5"/>
      <c r="C135" s="3"/>
      <c r="D135" s="3"/>
      <c r="E135" s="3"/>
      <c r="F135" s="3"/>
    </row>
    <row r="136" spans="1:6" x14ac:dyDescent="0.2">
      <c r="A136" s="36" t="s">
        <v>63</v>
      </c>
      <c r="B136" s="37"/>
      <c r="C136" s="37"/>
      <c r="D136" s="37"/>
      <c r="E136" s="37"/>
      <c r="F136" s="37"/>
    </row>
    <row r="137" spans="1:6" x14ac:dyDescent="0.2">
      <c r="A137" s="26" t="s">
        <v>63</v>
      </c>
      <c r="B137" s="27"/>
      <c r="C137" s="12" t="s">
        <v>129</v>
      </c>
      <c r="D137" s="12"/>
      <c r="E137" s="24">
        <v>2000</v>
      </c>
      <c r="F137" s="25"/>
    </row>
    <row r="138" spans="1:6" x14ac:dyDescent="0.2">
      <c r="A138" s="12" t="s">
        <v>64</v>
      </c>
      <c r="B138" s="12"/>
      <c r="C138" s="22">
        <v>12</v>
      </c>
      <c r="D138" s="23"/>
      <c r="E138" s="24">
        <v>2000</v>
      </c>
      <c r="F138" s="25"/>
    </row>
    <row r="139" spans="1:6" x14ac:dyDescent="0.2">
      <c r="A139" s="12" t="s">
        <v>66</v>
      </c>
      <c r="B139" s="12"/>
      <c r="C139" s="12">
        <v>14</v>
      </c>
      <c r="D139" s="12"/>
      <c r="E139" s="24">
        <v>1000</v>
      </c>
      <c r="F139" s="25"/>
    </row>
    <row r="140" spans="1:6" x14ac:dyDescent="0.2">
      <c r="A140" s="22" t="s">
        <v>88</v>
      </c>
      <c r="B140" s="23"/>
      <c r="C140" s="22">
        <v>13</v>
      </c>
      <c r="D140" s="23"/>
      <c r="E140" s="24">
        <v>850</v>
      </c>
      <c r="F140" s="25"/>
    </row>
    <row r="141" spans="1:6" x14ac:dyDescent="0.2">
      <c r="A141" s="12" t="s">
        <v>89</v>
      </c>
      <c r="B141" s="12"/>
      <c r="C141" s="12">
        <v>14</v>
      </c>
      <c r="D141" s="12"/>
      <c r="E141" s="24">
        <v>850</v>
      </c>
      <c r="F141" s="25"/>
    </row>
    <row r="142" spans="1:6" x14ac:dyDescent="0.2">
      <c r="A142" s="12" t="s">
        <v>65</v>
      </c>
      <c r="B142" s="12"/>
      <c r="C142" s="12">
        <v>28</v>
      </c>
      <c r="D142" s="12"/>
      <c r="E142" s="24">
        <v>680</v>
      </c>
      <c r="F142" s="25"/>
    </row>
    <row r="143" spans="1:6" x14ac:dyDescent="0.2">
      <c r="A143" s="14" t="s">
        <v>121</v>
      </c>
      <c r="B143" s="14"/>
      <c r="C143" s="14"/>
      <c r="D143" s="14"/>
      <c r="E143" s="13">
        <f>SUM(E137:F142)</f>
        <v>7380</v>
      </c>
      <c r="F143" s="13"/>
    </row>
    <row r="144" spans="1:6" x14ac:dyDescent="0.2">
      <c r="A144" s="28" t="s">
        <v>133</v>
      </c>
      <c r="B144" s="28"/>
      <c r="C144" s="28"/>
      <c r="D144" s="28"/>
      <c r="E144" s="28"/>
      <c r="F144" s="28"/>
    </row>
    <row r="145" spans="1:6" x14ac:dyDescent="0.2">
      <c r="A145" s="12" t="s">
        <v>111</v>
      </c>
      <c r="B145" s="12"/>
      <c r="C145" s="17"/>
      <c r="D145" s="17"/>
      <c r="E145" s="29">
        <v>15000</v>
      </c>
      <c r="F145" s="29"/>
    </row>
    <row r="146" spans="1:6" x14ac:dyDescent="0.2">
      <c r="A146" s="12" t="s">
        <v>112</v>
      </c>
      <c r="B146" s="12"/>
      <c r="C146" s="17"/>
      <c r="D146" s="17"/>
      <c r="E146" s="29">
        <v>2500</v>
      </c>
      <c r="F146" s="29"/>
    </row>
    <row r="147" spans="1:6" x14ac:dyDescent="0.2">
      <c r="A147" s="30" t="s">
        <v>113</v>
      </c>
      <c r="B147" s="31"/>
      <c r="C147" s="31"/>
      <c r="D147" s="32"/>
      <c r="E147" s="33">
        <f>SUM(E145:F146)</f>
        <v>17500</v>
      </c>
      <c r="F147" s="34"/>
    </row>
    <row r="148" spans="1:6" x14ac:dyDescent="0.2">
      <c r="A148" s="5"/>
      <c r="B148" s="5"/>
      <c r="E148" s="6"/>
      <c r="F148" s="6"/>
    </row>
    <row r="149" spans="1:6" x14ac:dyDescent="0.2">
      <c r="A149" s="5"/>
      <c r="B149" s="5"/>
      <c r="E149" s="6"/>
      <c r="F149" s="6"/>
    </row>
    <row r="151" spans="1:6" x14ac:dyDescent="0.2">
      <c r="A151" s="54" t="s">
        <v>90</v>
      </c>
      <c r="B151" s="54"/>
      <c r="C151" s="54"/>
      <c r="D151" s="54"/>
      <c r="E151" s="13">
        <f>SUM(E147+E134+E123+E118+E114+E106+E100+E95+E86+E73+E64+E53+E49+E42+E32+E22+E16)</f>
        <v>71356</v>
      </c>
      <c r="F151" s="13"/>
    </row>
    <row r="153" spans="1:6" x14ac:dyDescent="0.2">
      <c r="A153" s="21" t="s">
        <v>126</v>
      </c>
      <c r="B153" s="21"/>
      <c r="C153" s="21"/>
    </row>
    <row r="154" spans="1:6" x14ac:dyDescent="0.2">
      <c r="A154" s="21" t="s">
        <v>127</v>
      </c>
      <c r="B154" s="21"/>
      <c r="C154" s="21"/>
      <c r="D154" s="21"/>
    </row>
    <row r="155" spans="1:6" x14ac:dyDescent="0.2">
      <c r="A155" s="21" t="s">
        <v>128</v>
      </c>
      <c r="B155" s="21"/>
      <c r="C155" s="21"/>
      <c r="D155" s="21"/>
    </row>
    <row r="159" spans="1:6" x14ac:dyDescent="0.2">
      <c r="A159" s="9"/>
      <c r="B159" s="10"/>
      <c r="C159" s="10"/>
      <c r="D159" s="10"/>
      <c r="E159" s="10"/>
    </row>
  </sheetData>
  <mergeCells count="380">
    <mergeCell ref="E61:F61"/>
    <mergeCell ref="E62:F62"/>
    <mergeCell ref="E63:F63"/>
    <mergeCell ref="E76:F76"/>
    <mergeCell ref="E77:F77"/>
    <mergeCell ref="E81:F81"/>
    <mergeCell ref="E82:F82"/>
    <mergeCell ref="A24:B24"/>
    <mergeCell ref="A22:D22"/>
    <mergeCell ref="A32:D32"/>
    <mergeCell ref="E32:F32"/>
    <mergeCell ref="A42:D42"/>
    <mergeCell ref="E42:F42"/>
    <mergeCell ref="E49:F49"/>
    <mergeCell ref="A49:D49"/>
    <mergeCell ref="E59:F59"/>
    <mergeCell ref="E60:F60"/>
    <mergeCell ref="A143:D143"/>
    <mergeCell ref="E143:F143"/>
    <mergeCell ref="A139:B139"/>
    <mergeCell ref="A141:B141"/>
    <mergeCell ref="A142:B142"/>
    <mergeCell ref="E64:F64"/>
    <mergeCell ref="E73:F73"/>
    <mergeCell ref="A73:D73"/>
    <mergeCell ref="A74:F74"/>
    <mergeCell ref="A83:B83"/>
    <mergeCell ref="E122:F122"/>
    <mergeCell ref="E125:F125"/>
    <mergeCell ref="E126:F126"/>
    <mergeCell ref="E127:F127"/>
    <mergeCell ref="E128:F128"/>
    <mergeCell ref="E129:F129"/>
    <mergeCell ref="E130:F130"/>
    <mergeCell ref="E131:F131"/>
    <mergeCell ref="E133:F133"/>
    <mergeCell ref="E132:F132"/>
    <mergeCell ref="E117:F117"/>
    <mergeCell ref="E120:F120"/>
    <mergeCell ref="E121:F121"/>
    <mergeCell ref="E102:F102"/>
    <mergeCell ref="E103:F103"/>
    <mergeCell ref="E104:F104"/>
    <mergeCell ref="E105:F105"/>
    <mergeCell ref="E90:F90"/>
    <mergeCell ref="E92:F92"/>
    <mergeCell ref="E91:F91"/>
    <mergeCell ref="E93:F93"/>
    <mergeCell ref="E95:F95"/>
    <mergeCell ref="E118:F118"/>
    <mergeCell ref="E84:F84"/>
    <mergeCell ref="E85:F85"/>
    <mergeCell ref="E88:F88"/>
    <mergeCell ref="E89:F89"/>
    <mergeCell ref="E94:F94"/>
    <mergeCell ref="E97:F97"/>
    <mergeCell ref="E98:F98"/>
    <mergeCell ref="E83:F83"/>
    <mergeCell ref="A1:F1"/>
    <mergeCell ref="A4:F4"/>
    <mergeCell ref="A17:F17"/>
    <mergeCell ref="A23:F23"/>
    <mergeCell ref="A33:F33"/>
    <mergeCell ref="A5:B5"/>
    <mergeCell ref="A6:B6"/>
    <mergeCell ref="A7:B7"/>
    <mergeCell ref="A2:F2"/>
    <mergeCell ref="A14:B14"/>
    <mergeCell ref="A15:B15"/>
    <mergeCell ref="A18:B18"/>
    <mergeCell ref="A19:B19"/>
    <mergeCell ref="A20:B20"/>
    <mergeCell ref="A8:B8"/>
    <mergeCell ref="A9:B9"/>
    <mergeCell ref="A10:B10"/>
    <mergeCell ref="A11:B11"/>
    <mergeCell ref="A12:B12"/>
    <mergeCell ref="A13:B13"/>
    <mergeCell ref="C3:D3"/>
    <mergeCell ref="C5:D5"/>
    <mergeCell ref="C6:D6"/>
    <mergeCell ref="A16:D16"/>
    <mergeCell ref="A21:B21"/>
    <mergeCell ref="C11:D11"/>
    <mergeCell ref="C12:D12"/>
    <mergeCell ref="C13:D13"/>
    <mergeCell ref="A25:B25"/>
    <mergeCell ref="A26:B26"/>
    <mergeCell ref="A27:B27"/>
    <mergeCell ref="A31:B31"/>
    <mergeCell ref="A28:B28"/>
    <mergeCell ref="A29:B29"/>
    <mergeCell ref="A30:B30"/>
    <mergeCell ref="A44:B44"/>
    <mergeCell ref="A45:B45"/>
    <mergeCell ref="A34:B34"/>
    <mergeCell ref="A35:B35"/>
    <mergeCell ref="A36:B36"/>
    <mergeCell ref="A37:B37"/>
    <mergeCell ref="A38:B38"/>
    <mergeCell ref="A39:B39"/>
    <mergeCell ref="A41:B41"/>
    <mergeCell ref="A43:F43"/>
    <mergeCell ref="C34:D34"/>
    <mergeCell ref="C35:D35"/>
    <mergeCell ref="C36:D36"/>
    <mergeCell ref="C37:D37"/>
    <mergeCell ref="C38:D38"/>
    <mergeCell ref="C39:D39"/>
    <mergeCell ref="A60:B60"/>
    <mergeCell ref="A61:B61"/>
    <mergeCell ref="A62:B62"/>
    <mergeCell ref="A63:B63"/>
    <mergeCell ref="C83:D83"/>
    <mergeCell ref="A76:B76"/>
    <mergeCell ref="A77:B77"/>
    <mergeCell ref="A78:B78"/>
    <mergeCell ref="A79:B79"/>
    <mergeCell ref="A80:B80"/>
    <mergeCell ref="A81:B81"/>
    <mergeCell ref="A64:D64"/>
    <mergeCell ref="C60:D60"/>
    <mergeCell ref="C61:D61"/>
    <mergeCell ref="C62:D62"/>
    <mergeCell ref="C63:D63"/>
    <mergeCell ref="C70:D70"/>
    <mergeCell ref="C71:D71"/>
    <mergeCell ref="A55:B55"/>
    <mergeCell ref="A59:B59"/>
    <mergeCell ref="A58:B58"/>
    <mergeCell ref="A57:B57"/>
    <mergeCell ref="A56:B56"/>
    <mergeCell ref="C56:D56"/>
    <mergeCell ref="C57:D57"/>
    <mergeCell ref="C58:D58"/>
    <mergeCell ref="C59:D59"/>
    <mergeCell ref="C55:D55"/>
    <mergeCell ref="A50:F50"/>
    <mergeCell ref="A40:B40"/>
    <mergeCell ref="A51:B51"/>
    <mergeCell ref="A52:B52"/>
    <mergeCell ref="C40:D40"/>
    <mergeCell ref="C41:D41"/>
    <mergeCell ref="C44:D44"/>
    <mergeCell ref="C45:D45"/>
    <mergeCell ref="E51:F51"/>
    <mergeCell ref="E52:F52"/>
    <mergeCell ref="C48:D48"/>
    <mergeCell ref="C51:D51"/>
    <mergeCell ref="C52:D52"/>
    <mergeCell ref="A46:B46"/>
    <mergeCell ref="A47:B47"/>
    <mergeCell ref="A48:B48"/>
    <mergeCell ref="C46:D46"/>
    <mergeCell ref="C47:D47"/>
    <mergeCell ref="C27:D27"/>
    <mergeCell ref="C28:D28"/>
    <mergeCell ref="A54:F54"/>
    <mergeCell ref="C7:D7"/>
    <mergeCell ref="C8:D8"/>
    <mergeCell ref="C9:D9"/>
    <mergeCell ref="C10:D10"/>
    <mergeCell ref="A130:B130"/>
    <mergeCell ref="A131:B131"/>
    <mergeCell ref="A124:F124"/>
    <mergeCell ref="A125:B125"/>
    <mergeCell ref="A126:B126"/>
    <mergeCell ref="A127:B127"/>
    <mergeCell ref="A128:B128"/>
    <mergeCell ref="A129:B129"/>
    <mergeCell ref="C125:D125"/>
    <mergeCell ref="C126:D126"/>
    <mergeCell ref="C127:D127"/>
    <mergeCell ref="C128:D128"/>
    <mergeCell ref="A103:B103"/>
    <mergeCell ref="A104:B104"/>
    <mergeCell ref="A105:B105"/>
    <mergeCell ref="A115:F115"/>
    <mergeCell ref="A116:B116"/>
    <mergeCell ref="A132:B132"/>
    <mergeCell ref="A133:B133"/>
    <mergeCell ref="A136:F136"/>
    <mergeCell ref="A138:B138"/>
    <mergeCell ref="A117:B117"/>
    <mergeCell ref="A82:B82"/>
    <mergeCell ref="A84:B84"/>
    <mergeCell ref="A85:B85"/>
    <mergeCell ref="A96:F96"/>
    <mergeCell ref="A101:F101"/>
    <mergeCell ref="A102:B102"/>
    <mergeCell ref="C82:D82"/>
    <mergeCell ref="C84:D84"/>
    <mergeCell ref="C85:D85"/>
    <mergeCell ref="C88:D88"/>
    <mergeCell ref="A88:B88"/>
    <mergeCell ref="A87:F87"/>
    <mergeCell ref="E86:F86"/>
    <mergeCell ref="A86:D86"/>
    <mergeCell ref="E99:F99"/>
    <mergeCell ref="E116:F116"/>
    <mergeCell ref="C117:D117"/>
    <mergeCell ref="C97:D97"/>
    <mergeCell ref="C98:D98"/>
    <mergeCell ref="C99:D99"/>
    <mergeCell ref="C89:D89"/>
    <mergeCell ref="C90:D90"/>
    <mergeCell ref="C91:D91"/>
    <mergeCell ref="C92:D92"/>
    <mergeCell ref="C93:D93"/>
    <mergeCell ref="C94:D94"/>
    <mergeCell ref="A94:B94"/>
    <mergeCell ref="A93:B93"/>
    <mergeCell ref="A92:B92"/>
    <mergeCell ref="A91:B91"/>
    <mergeCell ref="A90:B90"/>
    <mergeCell ref="A89:B89"/>
    <mergeCell ref="A95:D95"/>
    <mergeCell ref="E3:F3"/>
    <mergeCell ref="E5:F5"/>
    <mergeCell ref="E6:F6"/>
    <mergeCell ref="E7:F7"/>
    <mergeCell ref="E8:F8"/>
    <mergeCell ref="E9:F9"/>
    <mergeCell ref="C29:D29"/>
    <mergeCell ref="C30:D30"/>
    <mergeCell ref="C31:D31"/>
    <mergeCell ref="C18:D18"/>
    <mergeCell ref="C19:D19"/>
    <mergeCell ref="C20:D20"/>
    <mergeCell ref="C21:D21"/>
    <mergeCell ref="C24:D24"/>
    <mergeCell ref="C25:D25"/>
    <mergeCell ref="C14:D14"/>
    <mergeCell ref="C15:D15"/>
    <mergeCell ref="C26:D26"/>
    <mergeCell ref="E18:F18"/>
    <mergeCell ref="E19:F19"/>
    <mergeCell ref="E21:F21"/>
    <mergeCell ref="E20:F20"/>
    <mergeCell ref="E24:F24"/>
    <mergeCell ref="E10:F10"/>
    <mergeCell ref="C133:D133"/>
    <mergeCell ref="C132:D132"/>
    <mergeCell ref="C137:D137"/>
    <mergeCell ref="C76:D76"/>
    <mergeCell ref="C77:D77"/>
    <mergeCell ref="C78:D78"/>
    <mergeCell ref="C79:D79"/>
    <mergeCell ref="C80:D80"/>
    <mergeCell ref="C81:D81"/>
    <mergeCell ref="C129:D129"/>
    <mergeCell ref="C130:D130"/>
    <mergeCell ref="C131:D131"/>
    <mergeCell ref="A119:F119"/>
    <mergeCell ref="A120:B120"/>
    <mergeCell ref="A121:B121"/>
    <mergeCell ref="A122:B122"/>
    <mergeCell ref="C120:D120"/>
    <mergeCell ref="C121:D121"/>
    <mergeCell ref="C122:D122"/>
    <mergeCell ref="C102:D102"/>
    <mergeCell ref="C103:D103"/>
    <mergeCell ref="C104:D104"/>
    <mergeCell ref="C105:D105"/>
    <mergeCell ref="C116:D116"/>
    <mergeCell ref="E31:F31"/>
    <mergeCell ref="E34:F34"/>
    <mergeCell ref="E35:F35"/>
    <mergeCell ref="E36:F36"/>
    <mergeCell ref="E37:F37"/>
    <mergeCell ref="E38:F38"/>
    <mergeCell ref="E11:F11"/>
    <mergeCell ref="E12:F12"/>
    <mergeCell ref="E13:F13"/>
    <mergeCell ref="E14:F14"/>
    <mergeCell ref="E15:F15"/>
    <mergeCell ref="E25:F25"/>
    <mergeCell ref="E26:F26"/>
    <mergeCell ref="E27:F27"/>
    <mergeCell ref="E28:F28"/>
    <mergeCell ref="E29:F29"/>
    <mergeCell ref="E30:F30"/>
    <mergeCell ref="E16:F16"/>
    <mergeCell ref="E22:F22"/>
    <mergeCell ref="A108:B108"/>
    <mergeCell ref="A107:F107"/>
    <mergeCell ref="C108:D108"/>
    <mergeCell ref="E108:F108"/>
    <mergeCell ref="A109:B109"/>
    <mergeCell ref="A110:B110"/>
    <mergeCell ref="A118:D118"/>
    <mergeCell ref="A53:D53"/>
    <mergeCell ref="E39:F39"/>
    <mergeCell ref="E40:F40"/>
    <mergeCell ref="E41:F41"/>
    <mergeCell ref="E55:F55"/>
    <mergeCell ref="E56:F56"/>
    <mergeCell ref="E57:F57"/>
    <mergeCell ref="E58:F58"/>
    <mergeCell ref="E44:F44"/>
    <mergeCell ref="E45:F45"/>
    <mergeCell ref="E46:F46"/>
    <mergeCell ref="E47:F47"/>
    <mergeCell ref="E48:F48"/>
    <mergeCell ref="E53:F53"/>
    <mergeCell ref="A97:B97"/>
    <mergeCell ref="A98:B98"/>
    <mergeCell ref="A99:B99"/>
    <mergeCell ref="C109:D109"/>
    <mergeCell ref="E109:F109"/>
    <mergeCell ref="E110:F110"/>
    <mergeCell ref="C110:D110"/>
    <mergeCell ref="C139:D139"/>
    <mergeCell ref="C141:D141"/>
    <mergeCell ref="C142:D142"/>
    <mergeCell ref="A100:D100"/>
    <mergeCell ref="E100:F100"/>
    <mergeCell ref="A134:D134"/>
    <mergeCell ref="E134:F134"/>
    <mergeCell ref="A123:D123"/>
    <mergeCell ref="E123:F123"/>
    <mergeCell ref="A114:D114"/>
    <mergeCell ref="E114:F114"/>
    <mergeCell ref="A111:B111"/>
    <mergeCell ref="C111:D111"/>
    <mergeCell ref="E111:F111"/>
    <mergeCell ref="A112:B112"/>
    <mergeCell ref="C112:D112"/>
    <mergeCell ref="E112:F112"/>
    <mergeCell ref="A113:B113"/>
    <mergeCell ref="C113:D113"/>
    <mergeCell ref="E113:F113"/>
    <mergeCell ref="A153:C153"/>
    <mergeCell ref="A154:D154"/>
    <mergeCell ref="A155:D155"/>
    <mergeCell ref="C138:D138"/>
    <mergeCell ref="E138:F138"/>
    <mergeCell ref="A137:B137"/>
    <mergeCell ref="A144:F144"/>
    <mergeCell ref="A145:B145"/>
    <mergeCell ref="A146:B146"/>
    <mergeCell ref="C145:D145"/>
    <mergeCell ref="C146:D146"/>
    <mergeCell ref="E145:F145"/>
    <mergeCell ref="E146:F146"/>
    <mergeCell ref="A147:D147"/>
    <mergeCell ref="E147:F147"/>
    <mergeCell ref="E139:F139"/>
    <mergeCell ref="E137:F137"/>
    <mergeCell ref="E141:F141"/>
    <mergeCell ref="A140:B140"/>
    <mergeCell ref="C140:D140"/>
    <mergeCell ref="E140:F140"/>
    <mergeCell ref="E142:F142"/>
    <mergeCell ref="A151:D151"/>
    <mergeCell ref="E151:F151"/>
    <mergeCell ref="B159:E159"/>
    <mergeCell ref="C65:D65"/>
    <mergeCell ref="A66:B66"/>
    <mergeCell ref="A67:B67"/>
    <mergeCell ref="C66:D66"/>
    <mergeCell ref="C67:D67"/>
    <mergeCell ref="E66:F66"/>
    <mergeCell ref="E67:F67"/>
    <mergeCell ref="A68:D68"/>
    <mergeCell ref="E68:F68"/>
    <mergeCell ref="A69:F69"/>
    <mergeCell ref="A70:B70"/>
    <mergeCell ref="A71:B71"/>
    <mergeCell ref="A72:B72"/>
    <mergeCell ref="A75:F75"/>
    <mergeCell ref="C72:D72"/>
    <mergeCell ref="E70:F70"/>
    <mergeCell ref="E71:F71"/>
    <mergeCell ref="E72:F72"/>
    <mergeCell ref="E78:F78"/>
    <mergeCell ref="E79:F79"/>
    <mergeCell ref="E80:F80"/>
    <mergeCell ref="A106:D106"/>
    <mergeCell ref="E106:F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Remetter</dc:creator>
  <cp:lastModifiedBy>Laetitia Remetter</cp:lastModifiedBy>
  <dcterms:created xsi:type="dcterms:W3CDTF">2024-10-22T04:53:11Z</dcterms:created>
  <dcterms:modified xsi:type="dcterms:W3CDTF">2025-05-10T09:43:26Z</dcterms:modified>
</cp:coreProperties>
</file>